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0ACD85E2-4A0D-4889-B465-4A9613008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33" i="1"/>
  <c r="B31" i="1"/>
  <c r="C26" i="1"/>
  <c r="B29" i="1"/>
</calcChain>
</file>

<file path=xl/sharedStrings.xml><?xml version="1.0" encoding="utf-8"?>
<sst xmlns="http://schemas.openxmlformats.org/spreadsheetml/2006/main" count="49" uniqueCount="30">
  <si>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</si>
  <si>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</si>
  <si>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</si>
  <si>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</si>
  <si>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</si>
  <si>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</si>
  <si>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</si>
  <si>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</si>
  <si>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31.05.2025.</t>
  </si>
  <si>
    <t>02.06.2025.</t>
  </si>
  <si>
    <t>IZVOD  BR. 123</t>
  </si>
  <si>
    <t>UPLATA ZA MOBILNI</t>
  </si>
  <si>
    <t>UPLATA RFZO LESKOVAC - PLATA 07A 05-2025 II DEO</t>
  </si>
  <si>
    <t>UPLATA RFZO LESKOVAC - PREVOZ 05-2025</t>
  </si>
  <si>
    <t>UPLATA RFZO LESKOVAC - KRV 076</t>
  </si>
  <si>
    <t>UPLATA RFZO LESKOVAC - SOLIDARNA POMOĆ 07K - ROĐENJE DETETA</t>
  </si>
  <si>
    <t>UPLATA RFZO LESKOVAC - SOLIDARNA POMOĆ 07K - TEŽA BOLEST</t>
  </si>
  <si>
    <t>UPLATA OBL - PRENOS SREDSTAVA ZA PLATU - DIREKTORSKI I SINDIKALNI DODATAK 05-2025 II</t>
  </si>
  <si>
    <t>UPLATA RFZO LESKOVAC - LEKOVI 071</t>
  </si>
  <si>
    <t>UPLATA RFZO LESKOVAC - OSTALI UGRADNI MATERIJAL 084</t>
  </si>
  <si>
    <t>UPLATA RFZO LESKOVAC - LEKOVI VAN LISTE 087</t>
  </si>
  <si>
    <t>UPLATA RFZO LESKOVAC - ENERGENTI 07C</t>
  </si>
  <si>
    <t>UPLATA RFZO LESKOVAC - ISHRANA 07D</t>
  </si>
  <si>
    <t>UPLATA RFZO LESKOVAC - MATERIJALNI 07E</t>
  </si>
  <si>
    <t>UIPLATA RFZO LESKOVAC - MEDICINSKI GASOVI 931</t>
  </si>
  <si>
    <t>UPLATA BPSS BANKA - POVRAĆAJ SREDSTAVA</t>
  </si>
  <si>
    <t>PLATA 07A</t>
  </si>
  <si>
    <t>PLATA 05-2025 II DEO</t>
  </si>
  <si>
    <t>PREVOZ 07B</t>
  </si>
  <si>
    <t>PREVOZ 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</si>
</sst>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zoomScaleNormal="100" workbookViewId="0">
      <selection activeCell="F30" sqref="F3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10723145.01</v>
      </c>
    </row>
    <row r="8" spans="1:3" x14ac:dyDescent="0.25">
      <c r="A8" s="4" t="s">
        <v>2</v>
      </c>
      <c r="B8" s="7" t="s">
        <v>8</v>
      </c>
      <c r="C8" s="5">
        <v>1268012.08</v>
      </c>
    </row>
    <row r="9" spans="1:3" x14ac:dyDescent="0.25">
      <c r="A9" s="4" t="s">
        <v>6</v>
      </c>
      <c r="B9" s="7" t="s">
        <v>9</v>
      </c>
      <c r="C9" s="5">
        <v>31064</v>
      </c>
    </row>
    <row r="10" spans="1:3" x14ac:dyDescent="0.25">
      <c r="A10" s="4" t="s">
        <v>12</v>
      </c>
      <c r="B10" s="7" t="s">
        <v>9</v>
      </c>
      <c r="C10" s="5">
        <v>143866687.53999999</v>
      </c>
    </row>
    <row r="11" spans="1:3" x14ac:dyDescent="0.25">
      <c r="A11" s="4" t="s">
        <v>13</v>
      </c>
      <c r="B11" s="7" t="s">
        <v>9</v>
      </c>
      <c r="C11" s="5">
        <v>5779145.5899999999</v>
      </c>
    </row>
    <row r="12" spans="1:3" x14ac:dyDescent="0.25">
      <c r="A12" s="4" t="s">
        <v>14</v>
      </c>
      <c r="B12" s="7" t="s">
        <v>9</v>
      </c>
      <c r="C12" s="5">
        <v>839411.89</v>
      </c>
    </row>
    <row r="13" spans="1:3" x14ac:dyDescent="0.25">
      <c r="A13" s="4" t="s">
        <v>15</v>
      </c>
      <c r="B13" s="7" t="s">
        <v>9</v>
      </c>
      <c r="C13" s="5">
        <v>1188143</v>
      </c>
    </row>
    <row r="14" spans="1:3" x14ac:dyDescent="0.25">
      <c r="A14" s="4" t="s">
        <v>16</v>
      </c>
      <c r="B14" s="7" t="s">
        <v>9</v>
      </c>
      <c r="C14" s="5">
        <v>237740.66</v>
      </c>
    </row>
    <row r="15" spans="1:3" x14ac:dyDescent="0.25">
      <c r="A15" s="4" t="s">
        <v>11</v>
      </c>
      <c r="B15" s="7" t="s">
        <v>9</v>
      </c>
      <c r="C15" s="5">
        <v>128607.8</v>
      </c>
    </row>
    <row r="16" spans="1:3" x14ac:dyDescent="0.25">
      <c r="A16" s="4" t="s">
        <v>17</v>
      </c>
      <c r="B16" s="7" t="s">
        <v>9</v>
      </c>
      <c r="C16" s="5">
        <v>100137.78</v>
      </c>
    </row>
    <row r="17" spans="1:3" x14ac:dyDescent="0.25">
      <c r="A17" s="4" t="s">
        <v>18</v>
      </c>
      <c r="B17" s="7" t="s">
        <v>9</v>
      </c>
      <c r="C17" s="5">
        <v>20963.8</v>
      </c>
    </row>
    <row r="18" spans="1:3" x14ac:dyDescent="0.25">
      <c r="A18" s="4" t="s">
        <v>19</v>
      </c>
      <c r="B18" s="7" t="s">
        <v>9</v>
      </c>
      <c r="C18" s="5">
        <v>249540</v>
      </c>
    </row>
    <row r="19" spans="1:3" x14ac:dyDescent="0.25">
      <c r="A19" s="4" t="s">
        <v>20</v>
      </c>
      <c r="B19" s="7" t="s">
        <v>9</v>
      </c>
      <c r="C19" s="5">
        <v>1513304.53</v>
      </c>
    </row>
    <row r="20" spans="1:3" x14ac:dyDescent="0.25">
      <c r="A20" s="4" t="s">
        <v>21</v>
      </c>
      <c r="B20" s="7" t="s">
        <v>9</v>
      </c>
      <c r="C20" s="5">
        <v>368785.93</v>
      </c>
    </row>
    <row r="21" spans="1:3" x14ac:dyDescent="0.25">
      <c r="A21" s="4" t="s">
        <v>22</v>
      </c>
      <c r="B21" s="7" t="s">
        <v>9</v>
      </c>
      <c r="C21" s="5">
        <v>584771.05000000005</v>
      </c>
    </row>
    <row r="22" spans="1:3" x14ac:dyDescent="0.25">
      <c r="A22" s="4" t="s">
        <v>23</v>
      </c>
      <c r="B22" s="7" t="s">
        <v>9</v>
      </c>
      <c r="C22" s="5">
        <v>3874334.24</v>
      </c>
    </row>
    <row r="23" spans="1:3" x14ac:dyDescent="0.25">
      <c r="A23" s="4" t="s">
        <v>24</v>
      </c>
      <c r="B23" s="7" t="s">
        <v>9</v>
      </c>
      <c r="C23" s="5">
        <v>418129.36</v>
      </c>
    </row>
    <row r="24" spans="1:3" x14ac:dyDescent="0.25">
      <c r="A24" s="4" t="s">
        <v>25</v>
      </c>
      <c r="B24" s="7" t="s">
        <v>9</v>
      </c>
      <c r="C24" s="5">
        <v>336.67</v>
      </c>
    </row>
    <row r="25" spans="1:3" x14ac:dyDescent="0.25">
      <c r="A25" s="4" t="s">
        <v>5</v>
      </c>
      <c r="B25" s="7" t="s">
        <v>9</v>
      </c>
      <c r="C25" s="5">
        <v>149745970.91</v>
      </c>
    </row>
    <row r="26" spans="1:3" x14ac:dyDescent="0.25">
      <c r="B26" s="7" t="s">
        <v>9</v>
      </c>
      <c r="C26" s="8">
        <f>C8+C9+C10+C11+C12+C13+C14+C15+C16+C17+C18+C19+C20+C21+C22+C23+C24-C25</f>
        <v>10723145.01000005</v>
      </c>
    </row>
    <row r="27" spans="1:3" x14ac:dyDescent="0.25">
      <c r="B27" s="7"/>
      <c r="C27" s="6"/>
    </row>
    <row r="28" spans="1:3" ht="17.25" customHeight="1" x14ac:dyDescent="0.25"/>
    <row r="29" spans="1:3" s="1" customFormat="1" ht="17.25" customHeight="1" x14ac:dyDescent="0.25">
      <c r="A29" s="1" t="s">
        <v>7</v>
      </c>
      <c r="B29" s="10" t="str">
        <f>A4</f>
        <v>02.06.2025.</v>
      </c>
      <c r="C29" s="9"/>
    </row>
    <row r="31" spans="1:3" s="1" customFormat="1" x14ac:dyDescent="0.25">
      <c r="A31" s="11" t="s">
        <v>26</v>
      </c>
      <c r="B31" s="12">
        <f>B32</f>
        <v>143966825.31999999</v>
      </c>
      <c r="C31" s="9"/>
    </row>
    <row r="32" spans="1:3" x14ac:dyDescent="0.25">
      <c r="A32" s="13" t="s">
        <v>27</v>
      </c>
      <c r="B32" s="14">
        <v>143966825.31999999</v>
      </c>
    </row>
    <row r="33" spans="1:3" s="1" customFormat="1" x14ac:dyDescent="0.25">
      <c r="A33" s="11" t="s">
        <v>28</v>
      </c>
      <c r="B33" s="12">
        <f>B34</f>
        <v>5779145.5899999999</v>
      </c>
      <c r="C33" s="9"/>
    </row>
    <row r="34" spans="1:3" x14ac:dyDescent="0.25">
      <c r="A34" s="13" t="s">
        <v>29</v>
      </c>
      <c r="B34" s="14">
        <v>5779145.5899999999</v>
      </c>
    </row>
    <row r="35" spans="1:3" x14ac:dyDescent="0.25">
      <c r="B35" s="10">
        <f>B33+B31</f>
        <v>149745970.91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2025-06-02T17:33:30Z</dcterms:modified>
</cp:coreProperties>
</file>